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https://bcgdata-my.sharepoint.com/personal/jeff_bcgdata_net/Documents/"/>
    </mc:Choice>
  </mc:AlternateContent>
  <xr:revisionPtr revIDLastSave="149" documentId="8_{DE61D7A8-C263-42F2-BB7B-871B6D5F54A3}" xr6:coauthVersionLast="47" xr6:coauthVersionMax="47" xr10:uidLastSave="{3CCB21BF-0FD0-4AD2-B1A4-E41F9405FA95}"/>
  <bookViews>
    <workbookView xWindow="-96" yWindow="-96" windowWidth="23232" windowHeight="12552" activeTab="2" xr2:uid="{38B2AC87-7FF9-47F4-8F5F-E3DDB4600DAC}"/>
  </bookViews>
  <sheets>
    <sheet name="Staff Memo" sheetId="5" r:id="rId1"/>
    <sheet name="Policy" sheetId="4" r:id="rId2"/>
    <sheet name="Pay Cycle 1" sheetId="1" r:id="rId3"/>
    <sheet name="Pay Cycle 2" sheetId="2" r:id="rId4"/>
    <sheet name="Pay Cycle 3" sheetId="3" r:id="rId5"/>
  </sheets>
  <definedNames>
    <definedName name="_xlnm.Print_Area" localSheetId="2">'Pay Cycle 1'!$A$1:$K$26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 r="G23" i="1"/>
  <c r="G22" i="1"/>
  <c r="G21" i="1"/>
  <c r="C26" i="1" s="1"/>
  <c r="G20" i="1"/>
  <c r="G19" i="1"/>
  <c r="G18" i="1"/>
  <c r="G17" i="1"/>
  <c r="G16" i="1"/>
  <c r="G15" i="1"/>
  <c r="G14" i="1"/>
  <c r="G13" i="1"/>
  <c r="G12" i="1"/>
  <c r="G11" i="1"/>
  <c r="G10" i="1"/>
  <c r="G9" i="1"/>
  <c r="G8" i="1"/>
  <c r="G7" i="1"/>
  <c r="G6" i="1"/>
  <c r="C26" i="2"/>
  <c r="G24" i="2"/>
  <c r="G23" i="2"/>
  <c r="G22" i="2"/>
  <c r="G21" i="2"/>
  <c r="G20" i="2"/>
  <c r="G19" i="2"/>
  <c r="G18" i="2"/>
  <c r="G17" i="2"/>
  <c r="G16" i="2"/>
  <c r="G15" i="2"/>
  <c r="G14" i="2"/>
  <c r="G13" i="2"/>
  <c r="G12" i="2"/>
  <c r="G11" i="2"/>
  <c r="G10" i="2"/>
  <c r="G9" i="2"/>
  <c r="G8" i="2"/>
  <c r="G7" i="2"/>
  <c r="G6" i="2"/>
  <c r="G26" i="2" s="1"/>
  <c r="G28" i="2" s="1"/>
  <c r="G28" i="3"/>
  <c r="C26" i="3"/>
  <c r="G24" i="3"/>
  <c r="G23" i="3"/>
  <c r="G22" i="3"/>
  <c r="G21" i="3"/>
  <c r="G20" i="3"/>
  <c r="G19" i="3"/>
  <c r="G18" i="3"/>
  <c r="G17" i="3"/>
  <c r="G16" i="3"/>
  <c r="G15" i="3"/>
  <c r="G14" i="3"/>
  <c r="G13" i="3"/>
  <c r="G12" i="3"/>
  <c r="G11" i="3"/>
  <c r="G10" i="3"/>
  <c r="G9" i="3"/>
  <c r="G8" i="3"/>
  <c r="G7" i="3"/>
  <c r="G6" i="3"/>
  <c r="G26" i="3" s="1"/>
  <c r="G26" i="1" l="1"/>
  <c r="G28" i="1" s="1"/>
</calcChain>
</file>

<file path=xl/sharedStrings.xml><?xml version="1.0" encoding="utf-8"?>
<sst xmlns="http://schemas.openxmlformats.org/spreadsheetml/2006/main" count="85" uniqueCount="34">
  <si>
    <t>Company Name</t>
  </si>
  <si>
    <t>Schedule Supporting Awards for Vaccine Recovery</t>
  </si>
  <si>
    <t>Pay Period Ending</t>
  </si>
  <si>
    <t>Employee Name</t>
  </si>
  <si>
    <t>Position</t>
  </si>
  <si>
    <t>Vaccination Type</t>
  </si>
  <si>
    <t>FT or PT</t>
  </si>
  <si>
    <t>Completed Date</t>
  </si>
  <si>
    <t>Award Date</t>
  </si>
  <si>
    <t>Hidden Columns</t>
  </si>
  <si>
    <t>Rate</t>
  </si>
  <si>
    <t>Award Amount</t>
  </si>
  <si>
    <t>RN</t>
  </si>
  <si>
    <t>Did employee experience symptoms limiting their ability to complete at least 1 shift in 1 week following completion of the vaccination? Y or N</t>
  </si>
  <si>
    <t>Serial Number of Vaccination</t>
  </si>
  <si>
    <t>JAS</t>
  </si>
  <si>
    <t>More than 1 Shift? Y or N</t>
  </si>
  <si>
    <t>Yes</t>
  </si>
  <si>
    <t>No</t>
  </si>
  <si>
    <t>Total Employees</t>
  </si>
  <si>
    <t>Pfizer</t>
  </si>
  <si>
    <t>P000000X</t>
  </si>
  <si>
    <t>Hours (MAX 8)</t>
  </si>
  <si>
    <t>This program is effective to for pay-dates prior to September 30, 2021 consistent with the American Rescue Plan Act of 2021 enacted March 11, 2021.  This program only applies to employees complying with the provisions of this policy between the dates of August 16, 2021 and September 30, 2021.</t>
  </si>
  <si>
    <t>"Company Name" will award Sick/PTO compensation not to exceed to 1 full day (8 hours) for full-time employees upon completion of a vaccine series. The award for Part-Time employees will be based upon the average weekly hours for each employees for the proceeding 6 months rounded to the nearest 1/4 hour. This award is to obtain vaccination series or to recognize that the staff member may experience discomfort in the days following receipt of vaccination.  The award will be added to the next paycheck following demonstration of proof of vaccination and will be calculated using the employee’s regular wage per hour.  The time off award is consistent with guidance from health professionals that individuals should prepare for brief periods of COVID-19 like symptoms that will keep an individual from resuming normal or daily activities.</t>
  </si>
  <si>
    <t>Staff Memo</t>
  </si>
  <si>
    <t>The management and leadership of "Company Name" is very concerned regarding the health and safety of our Staff and residents and all of their families, friends and members of our health care community.  The guidance we have received from the CDC, CMS, IDPH and other healh professionals strongly supports widespread implementation of the available COVID-19 Vaccines.  Our organization wants to achieve a higher rate of vaccination among our employees and our overall goal is to reach an overall rate exceeding 75%.  As of the date of this memo we are currently at XX%.</t>
  </si>
  <si>
    <t>"Company Name" is offering a short-term opportunity for employees who get vaccinated.  Management is offering upto 1 paid day off (maximum 8 hours) to Obtain the vaccination and, if necessary, recover from the side effects of vaccination.  Upon completion of the vaccine series, we will award compensation for the time off on the next pay check.  According to the law surrounding this special program, the payment needs to be made before September 30, 2021.  For Staff - this program is effective immediately and proof of vaccination needs to be provided by Monday September 20 (sooner if possible).</t>
  </si>
  <si>
    <t>Subject:  Staff Vaccinations</t>
  </si>
  <si>
    <t>ARPA Staff Vaccination Policy</t>
  </si>
  <si>
    <t>Expires Septmber 2021</t>
  </si>
  <si>
    <t>Medicare Tax</t>
  </si>
  <si>
    <t>We greatly appreciate all of our Staff's commitment to our health care community.  Unfortunately, we have not been advised how to apply these provisions to employees that have already been vaccinated.  The most recent interpretations were dated July 27th and the program ends next month.  We have to act quickly.  Many healthcare organizations are considering or have implemented mandatory vaccination policies.  If we can achieve (or exceed) our goal of 75% staff vaccination we can more carefully consider future vaccination policies.</t>
  </si>
  <si>
    <t>Pay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</si>
</sst>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0" fontId="0" fillId="2" borderId="0" xfId="0" applyFill="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wrapText="1"/>
    </xf>
    <xf numFmtId="10" fontId="0" fillId="0" borderId="0" xfId="2" applyNumberFormat="1" applyFont="1"/>
    <xf numFmtId="44" fontId="0" fillId="0" borderId="0" xfId="1" applyFont="1"/>
    <xf numFmtId="44" fontId="0" fillId="0" borderId="0" xfId="1" applyFont="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xf numFmtId="0" fontId="3" fillId="0" borderId="0" xfId="0" applyFont="1" applyAlignment="1">
      <alignment horizontal="left" wrapText="1"/>
    </xf>
    <xf numFmtId="0" fontId="3" fillId="0" borderId="0" xfId="0" applyFont="1" applyAlignment="1">
      <alignment horizontal="left" wrapText="1"/>
    </xf>
  </cellXfs>
  <cellStyles count="3">
    <cellStyle name="Currency" xfId="1" builtinId="4"/>
    <cellStyle name="Normal" xfId="0" builtinId="0"/>
    <cellStyle name="Percent" xfId="2" builtinId="5"/>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B2E33-6BE6-44B7-A3AB-D654CB069F47}">
  <dimension ref="A1:I42"/>
  <sheetViews>
    <sheetView workbookViewId="0"/>
  </sheetViews>
  <sheetFormatPr defaultRowHeight="14.4" x14ac:dyDescent="0.55000000000000004"/>
  <sheetData>
    <row r="1" spans="1:9" ht="15.6" x14ac:dyDescent="0.6">
      <c r="A1" s="11" t="s">
        <v>25</v>
      </c>
    </row>
    <row r="2" spans="1:9" ht="15.6" x14ac:dyDescent="0.6">
      <c r="A2" s="11" t="s">
        <v>28</v>
      </c>
    </row>
    <row r="4" spans="1:9" ht="14.4" customHeight="1" x14ac:dyDescent="0.55000000000000004">
      <c r="A4" s="9" t="s">
        <v>26</v>
      </c>
      <c r="B4" s="9"/>
      <c r="C4" s="9"/>
      <c r="D4" s="9"/>
      <c r="E4" s="9"/>
      <c r="F4" s="9"/>
      <c r="G4" s="9"/>
      <c r="H4" s="9"/>
      <c r="I4" s="9"/>
    </row>
    <row r="5" spans="1:9" x14ac:dyDescent="0.55000000000000004">
      <c r="A5" s="9"/>
      <c r="B5" s="9"/>
      <c r="C5" s="9"/>
      <c r="D5" s="9"/>
      <c r="E5" s="9"/>
      <c r="F5" s="9"/>
      <c r="G5" s="9"/>
      <c r="H5" s="9"/>
      <c r="I5" s="9"/>
    </row>
    <row r="6" spans="1:9" x14ac:dyDescent="0.55000000000000004">
      <c r="A6" s="9"/>
      <c r="B6" s="9"/>
      <c r="C6" s="9"/>
      <c r="D6" s="9"/>
      <c r="E6" s="9"/>
      <c r="F6" s="9"/>
      <c r="G6" s="9"/>
      <c r="H6" s="9"/>
      <c r="I6" s="9"/>
    </row>
    <row r="7" spans="1:9" x14ac:dyDescent="0.55000000000000004">
      <c r="A7" s="9"/>
      <c r="B7" s="9"/>
      <c r="C7" s="9"/>
      <c r="D7" s="9"/>
      <c r="E7" s="9"/>
      <c r="F7" s="9"/>
      <c r="G7" s="9"/>
      <c r="H7" s="9"/>
      <c r="I7" s="9"/>
    </row>
    <row r="8" spans="1:9" x14ac:dyDescent="0.55000000000000004">
      <c r="A8" s="9"/>
      <c r="B8" s="9"/>
      <c r="C8" s="9"/>
      <c r="D8" s="9"/>
      <c r="E8" s="9"/>
      <c r="F8" s="9"/>
      <c r="G8" s="9"/>
      <c r="H8" s="9"/>
      <c r="I8" s="9"/>
    </row>
    <row r="9" spans="1:9" x14ac:dyDescent="0.55000000000000004">
      <c r="A9" s="9"/>
      <c r="B9" s="9"/>
      <c r="C9" s="9"/>
      <c r="D9" s="9"/>
      <c r="E9" s="9"/>
      <c r="F9" s="9"/>
      <c r="G9" s="9"/>
      <c r="H9" s="9"/>
      <c r="I9" s="9"/>
    </row>
    <row r="10" spans="1:9" x14ac:dyDescent="0.55000000000000004">
      <c r="A10" s="9"/>
      <c r="B10" s="9"/>
      <c r="C10" s="9"/>
      <c r="D10" s="9"/>
      <c r="E10" s="9"/>
      <c r="F10" s="9"/>
      <c r="G10" s="9"/>
      <c r="H10" s="9"/>
      <c r="I10" s="9"/>
    </row>
    <row r="11" spans="1:9" x14ac:dyDescent="0.55000000000000004">
      <c r="A11" s="9"/>
      <c r="B11" s="9"/>
      <c r="C11" s="9"/>
      <c r="D11" s="9"/>
      <c r="E11" s="9"/>
      <c r="F11" s="9"/>
      <c r="G11" s="9"/>
      <c r="H11" s="9"/>
      <c r="I11" s="9"/>
    </row>
    <row r="12" spans="1:9" x14ac:dyDescent="0.55000000000000004">
      <c r="A12" s="9"/>
      <c r="B12" s="9"/>
      <c r="C12" s="9"/>
      <c r="D12" s="9"/>
      <c r="E12" s="9"/>
      <c r="F12" s="9"/>
      <c r="G12" s="9"/>
      <c r="H12" s="9"/>
      <c r="I12" s="9"/>
    </row>
    <row r="14" spans="1:9" x14ac:dyDescent="0.55000000000000004">
      <c r="A14" s="10" t="s">
        <v>27</v>
      </c>
      <c r="B14" s="10"/>
      <c r="C14" s="10"/>
      <c r="D14" s="10"/>
      <c r="E14" s="10"/>
      <c r="F14" s="10"/>
      <c r="G14" s="10"/>
      <c r="H14" s="10"/>
      <c r="I14" s="10"/>
    </row>
    <row r="15" spans="1:9" x14ac:dyDescent="0.55000000000000004">
      <c r="A15" s="10"/>
      <c r="B15" s="10"/>
      <c r="C15" s="10"/>
      <c r="D15" s="10"/>
      <c r="E15" s="10"/>
      <c r="F15" s="10"/>
      <c r="G15" s="10"/>
      <c r="H15" s="10"/>
      <c r="I15" s="10"/>
    </row>
    <row r="16" spans="1:9" x14ac:dyDescent="0.55000000000000004">
      <c r="A16" s="10"/>
      <c r="B16" s="10"/>
      <c r="C16" s="10"/>
      <c r="D16" s="10"/>
      <c r="E16" s="10"/>
      <c r="F16" s="10"/>
      <c r="G16" s="10"/>
      <c r="H16" s="10"/>
      <c r="I16" s="10"/>
    </row>
    <row r="17" spans="1:9" x14ac:dyDescent="0.55000000000000004">
      <c r="A17" s="10"/>
      <c r="B17" s="10"/>
      <c r="C17" s="10"/>
      <c r="D17" s="10"/>
      <c r="E17" s="10"/>
      <c r="F17" s="10"/>
      <c r="G17" s="10"/>
      <c r="H17" s="10"/>
      <c r="I17" s="10"/>
    </row>
    <row r="18" spans="1:9" x14ac:dyDescent="0.55000000000000004">
      <c r="A18" s="10"/>
      <c r="B18" s="10"/>
      <c r="C18" s="10"/>
      <c r="D18" s="10"/>
      <c r="E18" s="10"/>
      <c r="F18" s="10"/>
      <c r="G18" s="10"/>
      <c r="H18" s="10"/>
      <c r="I18" s="10"/>
    </row>
    <row r="19" spans="1:9" x14ac:dyDescent="0.55000000000000004">
      <c r="A19" s="10"/>
      <c r="B19" s="10"/>
      <c r="C19" s="10"/>
      <c r="D19" s="10"/>
      <c r="E19" s="10"/>
      <c r="F19" s="10"/>
      <c r="G19" s="10"/>
      <c r="H19" s="10"/>
      <c r="I19" s="10"/>
    </row>
    <row r="20" spans="1:9" x14ac:dyDescent="0.55000000000000004">
      <c r="A20" s="10"/>
      <c r="B20" s="10"/>
      <c r="C20" s="10"/>
      <c r="D20" s="10"/>
      <c r="E20" s="10"/>
      <c r="F20" s="10"/>
      <c r="G20" s="10"/>
      <c r="H20" s="10"/>
      <c r="I20" s="10"/>
    </row>
    <row r="21" spans="1:9" x14ac:dyDescent="0.55000000000000004">
      <c r="A21" s="10"/>
      <c r="B21" s="10"/>
      <c r="C21" s="10"/>
      <c r="D21" s="10"/>
      <c r="E21" s="10"/>
      <c r="F21" s="10"/>
      <c r="G21" s="10"/>
      <c r="H21" s="10"/>
      <c r="I21" s="10"/>
    </row>
    <row r="22" spans="1:9" x14ac:dyDescent="0.55000000000000004">
      <c r="A22" s="10"/>
      <c r="B22" s="10"/>
      <c r="C22" s="10"/>
      <c r="D22" s="10"/>
      <c r="E22" s="10"/>
      <c r="F22" s="10"/>
      <c r="G22" s="10"/>
      <c r="H22" s="10"/>
      <c r="I22" s="10"/>
    </row>
    <row r="24" spans="1:9" x14ac:dyDescent="0.55000000000000004">
      <c r="A24" s="10" t="s">
        <v>32</v>
      </c>
      <c r="B24" s="10"/>
      <c r="C24" s="10"/>
      <c r="D24" s="10"/>
      <c r="E24" s="10"/>
      <c r="F24" s="10"/>
      <c r="G24" s="10"/>
      <c r="H24" s="10"/>
      <c r="I24" s="10"/>
    </row>
    <row r="25" spans="1:9" x14ac:dyDescent="0.55000000000000004">
      <c r="A25" s="10"/>
      <c r="B25" s="10"/>
      <c r="C25" s="10"/>
      <c r="D25" s="10"/>
      <c r="E25" s="10"/>
      <c r="F25" s="10"/>
      <c r="G25" s="10"/>
      <c r="H25" s="10"/>
      <c r="I25" s="10"/>
    </row>
    <row r="26" spans="1:9" x14ac:dyDescent="0.55000000000000004">
      <c r="A26" s="10"/>
      <c r="B26" s="10"/>
      <c r="C26" s="10"/>
      <c r="D26" s="10"/>
      <c r="E26" s="10"/>
      <c r="F26" s="10"/>
      <c r="G26" s="10"/>
      <c r="H26" s="10"/>
      <c r="I26" s="10"/>
    </row>
    <row r="27" spans="1:9" x14ac:dyDescent="0.55000000000000004">
      <c r="A27" s="10"/>
      <c r="B27" s="10"/>
      <c r="C27" s="10"/>
      <c r="D27" s="10"/>
      <c r="E27" s="10"/>
      <c r="F27" s="10"/>
      <c r="G27" s="10"/>
      <c r="H27" s="10"/>
      <c r="I27" s="10"/>
    </row>
    <row r="28" spans="1:9" x14ac:dyDescent="0.55000000000000004">
      <c r="A28" s="10"/>
      <c r="B28" s="10"/>
      <c r="C28" s="10"/>
      <c r="D28" s="10"/>
      <c r="E28" s="10"/>
      <c r="F28" s="10"/>
      <c r="G28" s="10"/>
      <c r="H28" s="10"/>
      <c r="I28" s="10"/>
    </row>
    <row r="29" spans="1:9" x14ac:dyDescent="0.55000000000000004">
      <c r="A29" s="10"/>
      <c r="B29" s="10"/>
      <c r="C29" s="10"/>
      <c r="D29" s="10"/>
      <c r="E29" s="10"/>
      <c r="F29" s="10"/>
      <c r="G29" s="10"/>
      <c r="H29" s="10"/>
      <c r="I29" s="10"/>
    </row>
    <row r="30" spans="1:9" x14ac:dyDescent="0.55000000000000004">
      <c r="A30" s="10"/>
      <c r="B30" s="10"/>
      <c r="C30" s="10"/>
      <c r="D30" s="10"/>
      <c r="E30" s="10"/>
      <c r="F30" s="10"/>
      <c r="G30" s="10"/>
      <c r="H30" s="10"/>
      <c r="I30" s="10"/>
    </row>
    <row r="31" spans="1:9" x14ac:dyDescent="0.55000000000000004">
      <c r="A31" s="10"/>
      <c r="B31" s="10"/>
      <c r="C31" s="10"/>
      <c r="D31" s="10"/>
      <c r="E31" s="10"/>
      <c r="F31" s="10"/>
      <c r="G31" s="10"/>
      <c r="H31" s="10"/>
      <c r="I31" s="10"/>
    </row>
    <row r="32" spans="1:9" x14ac:dyDescent="0.55000000000000004">
      <c r="A32" s="10"/>
      <c r="B32" s="10"/>
      <c r="C32" s="10"/>
      <c r="D32" s="10"/>
      <c r="E32" s="10"/>
      <c r="F32" s="10"/>
      <c r="G32" s="10"/>
      <c r="H32" s="10"/>
      <c r="I32" s="10"/>
    </row>
    <row r="34" spans="1:9" x14ac:dyDescent="0.55000000000000004">
      <c r="A34" s="10"/>
      <c r="B34" s="10"/>
      <c r="C34" s="10"/>
      <c r="D34" s="10"/>
      <c r="E34" s="10"/>
      <c r="F34" s="10"/>
      <c r="G34" s="10"/>
      <c r="H34" s="10"/>
      <c r="I34" s="10"/>
    </row>
    <row r="35" spans="1:9" x14ac:dyDescent="0.55000000000000004">
      <c r="A35" s="10"/>
      <c r="B35" s="10"/>
      <c r="C35" s="10"/>
      <c r="D35" s="10"/>
      <c r="E35" s="10"/>
      <c r="F35" s="10"/>
      <c r="G35" s="10"/>
      <c r="H35" s="10"/>
      <c r="I35" s="10"/>
    </row>
    <row r="36" spans="1:9" x14ac:dyDescent="0.55000000000000004">
      <c r="A36" s="10"/>
      <c r="B36" s="10"/>
      <c r="C36" s="10"/>
      <c r="D36" s="10"/>
      <c r="E36" s="10"/>
      <c r="F36" s="10"/>
      <c r="G36" s="10"/>
      <c r="H36" s="10"/>
      <c r="I36" s="10"/>
    </row>
    <row r="37" spans="1:9" x14ac:dyDescent="0.55000000000000004">
      <c r="A37" s="10"/>
      <c r="B37" s="10"/>
      <c r="C37" s="10"/>
      <c r="D37" s="10"/>
      <c r="E37" s="10"/>
      <c r="F37" s="10"/>
      <c r="G37" s="10"/>
      <c r="H37" s="10"/>
      <c r="I37" s="10"/>
    </row>
    <row r="38" spans="1:9" x14ac:dyDescent="0.55000000000000004">
      <c r="A38" s="10"/>
      <c r="B38" s="10"/>
      <c r="C38" s="10"/>
      <c r="D38" s="10"/>
      <c r="E38" s="10"/>
      <c r="F38" s="10"/>
      <c r="G38" s="10"/>
      <c r="H38" s="10"/>
      <c r="I38" s="10"/>
    </row>
    <row r="39" spans="1:9" x14ac:dyDescent="0.55000000000000004">
      <c r="A39" s="10"/>
      <c r="B39" s="10"/>
      <c r="C39" s="10"/>
      <c r="D39" s="10"/>
      <c r="E39" s="10"/>
      <c r="F39" s="10"/>
      <c r="G39" s="10"/>
      <c r="H39" s="10"/>
      <c r="I39" s="10"/>
    </row>
    <row r="40" spans="1:9" x14ac:dyDescent="0.55000000000000004">
      <c r="A40" s="10"/>
      <c r="B40" s="10"/>
      <c r="C40" s="10"/>
      <c r="D40" s="10"/>
      <c r="E40" s="10"/>
      <c r="F40" s="10"/>
      <c r="G40" s="10"/>
      <c r="H40" s="10"/>
      <c r="I40" s="10"/>
    </row>
    <row r="41" spans="1:9" x14ac:dyDescent="0.55000000000000004">
      <c r="A41" s="10"/>
      <c r="B41" s="10"/>
      <c r="C41" s="10"/>
      <c r="D41" s="10"/>
      <c r="E41" s="10"/>
      <c r="F41" s="10"/>
      <c r="G41" s="10"/>
      <c r="H41" s="10"/>
      <c r="I41" s="10"/>
    </row>
    <row r="42" spans="1:9" x14ac:dyDescent="0.55000000000000004">
      <c r="A42" s="10"/>
      <c r="B42" s="10"/>
      <c r="C42" s="10"/>
      <c r="D42" s="10"/>
      <c r="E42" s="10"/>
      <c r="F42" s="10"/>
      <c r="G42" s="10"/>
      <c r="H42" s="10"/>
      <c r="I42" s="10"/>
    </row>
  </sheetData>
  <mergeCells count="4">
    <mergeCell ref="A4:I12"/>
    <mergeCell ref="A14:I22"/>
    <mergeCell ref="A24:I32"/>
    <mergeCell ref="A34:I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106E0-76D3-4BA0-A28D-D772B56754D9}">
  <dimension ref="A1:I23"/>
  <sheetViews>
    <sheetView workbookViewId="0"/>
  </sheetViews>
  <sheetFormatPr defaultRowHeight="14.4" x14ac:dyDescent="0.55000000000000004"/>
  <sheetData>
    <row r="1" spans="1:9" ht="15.6" x14ac:dyDescent="0.6">
      <c r="A1" s="11" t="s">
        <v>29</v>
      </c>
    </row>
    <row r="2" spans="1:9" ht="15.6" x14ac:dyDescent="0.6">
      <c r="A2" s="11" t="s">
        <v>30</v>
      </c>
    </row>
    <row r="4" spans="1:9" s="11" customFormat="1" ht="14.4" customHeight="1" x14ac:dyDescent="0.6">
      <c r="A4" s="12" t="s">
        <v>24</v>
      </c>
      <c r="B4" s="12"/>
      <c r="C4" s="12"/>
      <c r="D4" s="12"/>
      <c r="E4" s="12"/>
      <c r="F4" s="12"/>
      <c r="G4" s="12"/>
      <c r="H4" s="12"/>
      <c r="I4" s="12"/>
    </row>
    <row r="5" spans="1:9" s="11" customFormat="1" ht="15.6" x14ac:dyDescent="0.6">
      <c r="A5" s="12"/>
      <c r="B5" s="12"/>
      <c r="C5" s="12"/>
      <c r="D5" s="12"/>
      <c r="E5" s="12"/>
      <c r="F5" s="12"/>
      <c r="G5" s="12"/>
      <c r="H5" s="12"/>
      <c r="I5" s="12"/>
    </row>
    <row r="6" spans="1:9" s="11" customFormat="1" ht="15.6" x14ac:dyDescent="0.6">
      <c r="A6" s="12"/>
      <c r="B6" s="12"/>
      <c r="C6" s="12"/>
      <c r="D6" s="12"/>
      <c r="E6" s="12"/>
      <c r="F6" s="12"/>
      <c r="G6" s="12"/>
      <c r="H6" s="12"/>
      <c r="I6" s="12"/>
    </row>
    <row r="7" spans="1:9" s="11" customFormat="1" ht="15.6" x14ac:dyDescent="0.6">
      <c r="A7" s="12"/>
      <c r="B7" s="12"/>
      <c r="C7" s="12"/>
      <c r="D7" s="12"/>
      <c r="E7" s="12"/>
      <c r="F7" s="12"/>
      <c r="G7" s="12"/>
      <c r="H7" s="12"/>
      <c r="I7" s="12"/>
    </row>
    <row r="8" spans="1:9" s="11" customFormat="1" ht="15.6" x14ac:dyDescent="0.6">
      <c r="A8" s="12"/>
      <c r="B8" s="12"/>
      <c r="C8" s="12"/>
      <c r="D8" s="12"/>
      <c r="E8" s="12"/>
      <c r="F8" s="12"/>
      <c r="G8" s="12"/>
      <c r="H8" s="12"/>
      <c r="I8" s="12"/>
    </row>
    <row r="9" spans="1:9" s="11" customFormat="1" ht="15.6" x14ac:dyDescent="0.6">
      <c r="A9" s="12"/>
      <c r="B9" s="12"/>
      <c r="C9" s="12"/>
      <c r="D9" s="12"/>
      <c r="E9" s="12"/>
      <c r="F9" s="12"/>
      <c r="G9" s="12"/>
      <c r="H9" s="12"/>
      <c r="I9" s="12"/>
    </row>
    <row r="10" spans="1:9" s="11" customFormat="1" ht="15.6" x14ac:dyDescent="0.6">
      <c r="A10" s="12"/>
      <c r="B10" s="12"/>
      <c r="C10" s="12"/>
      <c r="D10" s="12"/>
      <c r="E10" s="12"/>
      <c r="F10" s="12"/>
      <c r="G10" s="12"/>
      <c r="H10" s="12"/>
      <c r="I10" s="12"/>
    </row>
    <row r="11" spans="1:9" s="11" customFormat="1" ht="15.6" x14ac:dyDescent="0.6">
      <c r="A11" s="12"/>
      <c r="B11" s="12"/>
      <c r="C11" s="12"/>
      <c r="D11" s="12"/>
      <c r="E11" s="12"/>
      <c r="F11" s="12"/>
      <c r="G11" s="12"/>
      <c r="H11" s="12"/>
      <c r="I11" s="12"/>
    </row>
    <row r="12" spans="1:9" s="11" customFormat="1" ht="15.6" x14ac:dyDescent="0.6">
      <c r="A12" s="12"/>
      <c r="B12" s="12"/>
      <c r="C12" s="12"/>
      <c r="D12" s="12"/>
      <c r="E12" s="12"/>
      <c r="F12" s="12"/>
      <c r="G12" s="12"/>
      <c r="H12" s="12"/>
      <c r="I12" s="12"/>
    </row>
    <row r="13" spans="1:9" x14ac:dyDescent="0.55000000000000004">
      <c r="A13" s="12"/>
      <c r="B13" s="12"/>
      <c r="C13" s="12"/>
      <c r="D13" s="12"/>
      <c r="E13" s="12"/>
      <c r="F13" s="12"/>
      <c r="G13" s="12"/>
      <c r="H13" s="12"/>
      <c r="I13" s="12"/>
    </row>
    <row r="14" spans="1:9" ht="15.6" x14ac:dyDescent="0.6">
      <c r="A14" s="13"/>
      <c r="B14" s="13"/>
      <c r="C14" s="13"/>
      <c r="D14" s="13"/>
      <c r="E14" s="13"/>
      <c r="F14" s="13"/>
      <c r="G14" s="13"/>
      <c r="H14" s="13"/>
      <c r="I14" s="13"/>
    </row>
    <row r="15" spans="1:9" x14ac:dyDescent="0.55000000000000004">
      <c r="A15" s="10" t="s">
        <v>23</v>
      </c>
      <c r="B15" s="10"/>
      <c r="C15" s="10"/>
      <c r="D15" s="10"/>
      <c r="E15" s="10"/>
      <c r="F15" s="10"/>
      <c r="G15" s="10"/>
      <c r="H15" s="10"/>
      <c r="I15" s="10"/>
    </row>
    <row r="16" spans="1:9" x14ac:dyDescent="0.55000000000000004">
      <c r="A16" s="10"/>
      <c r="B16" s="10"/>
      <c r="C16" s="10"/>
      <c r="D16" s="10"/>
      <c r="E16" s="10"/>
      <c r="F16" s="10"/>
      <c r="G16" s="10"/>
      <c r="H16" s="10"/>
      <c r="I16" s="10"/>
    </row>
    <row r="17" spans="1:9" x14ac:dyDescent="0.55000000000000004">
      <c r="A17" s="10"/>
      <c r="B17" s="10"/>
      <c r="C17" s="10"/>
      <c r="D17" s="10"/>
      <c r="E17" s="10"/>
      <c r="F17" s="10"/>
      <c r="G17" s="10"/>
      <c r="H17" s="10"/>
      <c r="I17" s="10"/>
    </row>
    <row r="18" spans="1:9" x14ac:dyDescent="0.55000000000000004">
      <c r="A18" s="10"/>
      <c r="B18" s="10"/>
      <c r="C18" s="10"/>
      <c r="D18" s="10"/>
      <c r="E18" s="10"/>
      <c r="F18" s="10"/>
      <c r="G18" s="10"/>
      <c r="H18" s="10"/>
      <c r="I18" s="10"/>
    </row>
    <row r="19" spans="1:9" x14ac:dyDescent="0.55000000000000004">
      <c r="A19" s="10"/>
      <c r="B19" s="10"/>
      <c r="C19" s="10"/>
      <c r="D19" s="10"/>
      <c r="E19" s="10"/>
      <c r="F19" s="10"/>
      <c r="G19" s="10"/>
      <c r="H19" s="10"/>
      <c r="I19" s="10"/>
    </row>
    <row r="20" spans="1:9" x14ac:dyDescent="0.55000000000000004">
      <c r="A20" s="10"/>
      <c r="B20" s="10"/>
      <c r="C20" s="10"/>
      <c r="D20" s="10"/>
      <c r="E20" s="10"/>
      <c r="F20" s="10"/>
      <c r="G20" s="10"/>
      <c r="H20" s="10"/>
      <c r="I20" s="10"/>
    </row>
    <row r="21" spans="1:9" x14ac:dyDescent="0.55000000000000004">
      <c r="A21" s="10"/>
      <c r="B21" s="10"/>
      <c r="C21" s="10"/>
      <c r="D21" s="10"/>
      <c r="E21" s="10"/>
      <c r="F21" s="10"/>
      <c r="G21" s="10"/>
      <c r="H21" s="10"/>
      <c r="I21" s="10"/>
    </row>
    <row r="22" spans="1:9" x14ac:dyDescent="0.55000000000000004">
      <c r="A22" s="10"/>
      <c r="B22" s="10"/>
      <c r="C22" s="10"/>
      <c r="D22" s="10"/>
      <c r="E22" s="10"/>
      <c r="F22" s="10"/>
      <c r="G22" s="10"/>
      <c r="H22" s="10"/>
      <c r="I22" s="10"/>
    </row>
    <row r="23" spans="1:9" x14ac:dyDescent="0.55000000000000004">
      <c r="A23" s="10"/>
      <c r="B23" s="10"/>
      <c r="C23" s="10"/>
      <c r="D23" s="10"/>
      <c r="E23" s="10"/>
      <c r="F23" s="10"/>
      <c r="G23" s="10"/>
      <c r="H23" s="10"/>
      <c r="I23" s="10"/>
    </row>
  </sheetData>
  <mergeCells count="2">
    <mergeCell ref="A15:I23"/>
    <mergeCell ref="A4:I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3049-0985-458F-8023-D72ABF99C43A}">
  <sheetPr codeName="Sheet1"/>
  <dimension ref="A1:O28"/>
  <sheetViews>
    <sheetView tabSelected="1" zoomScaleNormal="100" workbookViewId="0">
      <selection activeCell="H6" sqref="H6"/>
    </sheetView>
  </sheetViews>
  <sheetFormatPr defaultRowHeight="14.4" x14ac:dyDescent="0.55000000000000004"/>
  <cols>
    <col min="4" max="4" width="10.47265625" customWidth="1"/>
    <col min="5" max="6" width="9.15625" bestFit="1" customWidth="1"/>
    <col min="10" max="10" width="11.41796875" customWidth="1"/>
  </cols>
  <sheetData>
    <row r="1" spans="1:15" x14ac:dyDescent="0.55000000000000004">
      <c r="A1" t="s">
        <v>0</v>
      </c>
      <c r="J1" s="2"/>
    </row>
    <row r="2" spans="1:15" x14ac:dyDescent="0.55000000000000004">
      <c r="A2" t="s">
        <v>1</v>
      </c>
      <c r="J2" s="2"/>
    </row>
    <row r="3" spans="1:15" x14ac:dyDescent="0.55000000000000004">
      <c r="A3" t="s">
        <v>2</v>
      </c>
      <c r="C3" s="1"/>
      <c r="J3" s="2"/>
    </row>
    <row r="4" spans="1:15" x14ac:dyDescent="0.55000000000000004">
      <c r="J4" s="2"/>
      <c r="M4" s="1" t="s">
        <v>9</v>
      </c>
      <c r="N4" s="1"/>
      <c r="O4" s="1"/>
    </row>
    <row r="5" spans="1:15" ht="168" x14ac:dyDescent="0.55000000000000004">
      <c r="A5" t="s">
        <v>3</v>
      </c>
      <c r="B5" t="s">
        <v>4</v>
      </c>
      <c r="C5" t="s">
        <v>6</v>
      </c>
      <c r="D5" s="2" t="s">
        <v>5</v>
      </c>
      <c r="E5" t="s">
        <v>7</v>
      </c>
      <c r="F5" s="2" t="s">
        <v>8</v>
      </c>
      <c r="G5" s="2" t="s">
        <v>11</v>
      </c>
      <c r="H5" s="2" t="s">
        <v>33</v>
      </c>
      <c r="I5" s="2" t="s">
        <v>14</v>
      </c>
      <c r="J5" s="5" t="s">
        <v>13</v>
      </c>
      <c r="K5" s="2" t="s">
        <v>16</v>
      </c>
      <c r="L5" s="2"/>
      <c r="M5" s="2" t="s">
        <v>22</v>
      </c>
      <c r="N5" t="s">
        <v>10</v>
      </c>
    </row>
    <row r="6" spans="1:15" x14ac:dyDescent="0.55000000000000004">
      <c r="A6" s="3" t="s">
        <v>15</v>
      </c>
      <c r="B6" s="3" t="s">
        <v>12</v>
      </c>
      <c r="C6" s="3" t="s">
        <v>6</v>
      </c>
      <c r="D6" s="3" t="s">
        <v>20</v>
      </c>
      <c r="E6" s="4">
        <v>44428</v>
      </c>
      <c r="F6" s="4">
        <v>44429</v>
      </c>
      <c r="G6" s="8">
        <f>+N6*M6</f>
        <v>240</v>
      </c>
      <c r="H6" s="4">
        <v>44446</v>
      </c>
      <c r="I6" s="3" t="s">
        <v>21</v>
      </c>
      <c r="J6" s="3" t="s">
        <v>17</v>
      </c>
      <c r="K6" s="3" t="s">
        <v>18</v>
      </c>
      <c r="L6" s="3"/>
      <c r="M6" s="3">
        <v>8</v>
      </c>
      <c r="N6" s="3">
        <v>30</v>
      </c>
      <c r="O6" s="3"/>
    </row>
    <row r="7" spans="1:15" x14ac:dyDescent="0.55000000000000004">
      <c r="A7" s="3"/>
      <c r="B7" s="3"/>
      <c r="C7" s="3"/>
      <c r="D7" s="3"/>
      <c r="E7" s="4"/>
      <c r="F7" s="4"/>
      <c r="G7" s="8">
        <f>+N7*M7</f>
        <v>0</v>
      </c>
      <c r="H7" s="8"/>
      <c r="I7" s="3"/>
      <c r="J7" s="3"/>
      <c r="K7" s="3"/>
      <c r="L7" s="3"/>
      <c r="M7" s="3"/>
      <c r="N7" s="3"/>
      <c r="O7" s="3"/>
    </row>
    <row r="8" spans="1:15" x14ac:dyDescent="0.55000000000000004">
      <c r="A8" s="3"/>
      <c r="B8" s="3"/>
      <c r="C8" s="3"/>
      <c r="D8" s="3"/>
      <c r="E8" s="4"/>
      <c r="F8" s="4"/>
      <c r="G8" s="8">
        <f>+N8*M8</f>
        <v>0</v>
      </c>
      <c r="H8" s="8"/>
      <c r="I8" s="3"/>
      <c r="J8" s="3"/>
      <c r="K8" s="3"/>
      <c r="L8" s="3"/>
      <c r="M8" s="3"/>
      <c r="N8" s="3"/>
      <c r="O8" s="3"/>
    </row>
    <row r="9" spans="1:15" x14ac:dyDescent="0.55000000000000004">
      <c r="A9" s="3"/>
      <c r="B9" s="3"/>
      <c r="C9" s="3"/>
      <c r="D9" s="3"/>
      <c r="E9" s="4"/>
      <c r="F9" s="4"/>
      <c r="G9" s="8">
        <f>+N9*M9</f>
        <v>0</v>
      </c>
      <c r="H9" s="8"/>
      <c r="I9" s="3"/>
      <c r="J9" s="3"/>
      <c r="K9" s="3"/>
      <c r="L9" s="3"/>
      <c r="M9" s="3"/>
      <c r="N9" s="3"/>
      <c r="O9" s="3"/>
    </row>
    <row r="10" spans="1:15" x14ac:dyDescent="0.55000000000000004">
      <c r="A10" s="3"/>
      <c r="B10" s="3"/>
      <c r="C10" s="3"/>
      <c r="D10" s="3"/>
      <c r="E10" s="4"/>
      <c r="F10" s="4"/>
      <c r="G10" s="8">
        <f>+N10*M10</f>
        <v>0</v>
      </c>
      <c r="H10" s="8"/>
      <c r="I10" s="3"/>
      <c r="J10" s="3"/>
      <c r="K10" s="3"/>
      <c r="L10" s="3"/>
      <c r="M10" s="3"/>
      <c r="N10" s="3"/>
      <c r="O10" s="3"/>
    </row>
    <row r="11" spans="1:15" x14ac:dyDescent="0.55000000000000004">
      <c r="A11" s="3"/>
      <c r="B11" s="3"/>
      <c r="C11" s="3"/>
      <c r="D11" s="3"/>
      <c r="E11" s="4"/>
      <c r="F11" s="4"/>
      <c r="G11" s="8">
        <f>+N11*M11</f>
        <v>0</v>
      </c>
      <c r="H11" s="8"/>
      <c r="I11" s="3"/>
      <c r="J11" s="3"/>
      <c r="K11" s="3"/>
      <c r="L11" s="3"/>
      <c r="M11" s="3"/>
      <c r="N11" s="3"/>
      <c r="O11" s="3"/>
    </row>
    <row r="12" spans="1:15" x14ac:dyDescent="0.55000000000000004">
      <c r="A12" s="3"/>
      <c r="B12" s="3"/>
      <c r="C12" s="3"/>
      <c r="D12" s="3"/>
      <c r="E12" s="4"/>
      <c r="F12" s="4"/>
      <c r="G12" s="8">
        <f>+N12*M12</f>
        <v>0</v>
      </c>
      <c r="H12" s="8"/>
      <c r="I12" s="3"/>
      <c r="J12" s="3"/>
      <c r="K12" s="3"/>
      <c r="L12" s="3"/>
      <c r="M12" s="3"/>
      <c r="N12" s="3"/>
      <c r="O12" s="3"/>
    </row>
    <row r="13" spans="1:15" x14ac:dyDescent="0.55000000000000004">
      <c r="A13" s="3"/>
      <c r="B13" s="3"/>
      <c r="C13" s="3"/>
      <c r="D13" s="3"/>
      <c r="E13" s="4"/>
      <c r="F13" s="4"/>
      <c r="G13" s="8">
        <f>+N13*M13</f>
        <v>0</v>
      </c>
      <c r="H13" s="8"/>
      <c r="I13" s="3"/>
      <c r="J13" s="3"/>
      <c r="K13" s="3"/>
      <c r="L13" s="3"/>
      <c r="M13" s="3"/>
      <c r="N13" s="3"/>
      <c r="O13" s="3"/>
    </row>
    <row r="14" spans="1:15" x14ac:dyDescent="0.55000000000000004">
      <c r="A14" s="3"/>
      <c r="B14" s="3"/>
      <c r="C14" s="3"/>
      <c r="D14" s="3"/>
      <c r="E14" s="4"/>
      <c r="F14" s="4"/>
      <c r="G14" s="8">
        <f>+N14*M14</f>
        <v>0</v>
      </c>
      <c r="H14" s="8"/>
      <c r="I14" s="3"/>
      <c r="J14" s="3"/>
      <c r="K14" s="3"/>
      <c r="L14" s="3"/>
      <c r="M14" s="3"/>
      <c r="N14" s="3"/>
      <c r="O14" s="3"/>
    </row>
    <row r="15" spans="1:15" x14ac:dyDescent="0.55000000000000004">
      <c r="A15" s="3"/>
      <c r="B15" s="3"/>
      <c r="C15" s="3"/>
      <c r="D15" s="3"/>
      <c r="E15" s="4"/>
      <c r="F15" s="4"/>
      <c r="G15" s="8">
        <f>+N15*M15</f>
        <v>0</v>
      </c>
      <c r="H15" s="8"/>
      <c r="I15" s="3"/>
      <c r="J15" s="3"/>
      <c r="K15" s="3"/>
      <c r="L15" s="3"/>
      <c r="M15" s="3"/>
      <c r="N15" s="3"/>
      <c r="O15" s="3"/>
    </row>
    <row r="16" spans="1:15" x14ac:dyDescent="0.55000000000000004">
      <c r="A16" s="3"/>
      <c r="B16" s="3"/>
      <c r="C16" s="3"/>
      <c r="D16" s="3"/>
      <c r="E16" s="4"/>
      <c r="F16" s="4"/>
      <c r="G16" s="8">
        <f>+N16*M16</f>
        <v>0</v>
      </c>
      <c r="H16" s="8"/>
      <c r="I16" s="3"/>
      <c r="J16" s="3"/>
      <c r="K16" s="3"/>
      <c r="L16" s="3"/>
      <c r="M16" s="3"/>
      <c r="N16" s="3"/>
      <c r="O16" s="3"/>
    </row>
    <row r="17" spans="1:15" x14ac:dyDescent="0.55000000000000004">
      <c r="A17" s="3"/>
      <c r="B17" s="3"/>
      <c r="C17" s="3"/>
      <c r="D17" s="3"/>
      <c r="E17" s="4"/>
      <c r="F17" s="4"/>
      <c r="G17" s="8">
        <f>+N17*M17</f>
        <v>0</v>
      </c>
      <c r="H17" s="8"/>
      <c r="I17" s="3"/>
      <c r="J17" s="3"/>
      <c r="K17" s="3"/>
      <c r="L17" s="3"/>
      <c r="M17" s="3"/>
      <c r="N17" s="3"/>
      <c r="O17" s="3"/>
    </row>
    <row r="18" spans="1:15" x14ac:dyDescent="0.55000000000000004">
      <c r="A18" s="3"/>
      <c r="B18" s="3"/>
      <c r="C18" s="3"/>
      <c r="D18" s="3"/>
      <c r="E18" s="4"/>
      <c r="F18" s="4"/>
      <c r="G18" s="8">
        <f>+N18*M18</f>
        <v>0</v>
      </c>
      <c r="H18" s="8"/>
      <c r="I18" s="3"/>
      <c r="J18" s="3"/>
      <c r="K18" s="3"/>
      <c r="L18" s="3"/>
      <c r="M18" s="3"/>
      <c r="N18" s="3"/>
      <c r="O18" s="3"/>
    </row>
    <row r="19" spans="1:15" x14ac:dyDescent="0.55000000000000004">
      <c r="A19" s="3"/>
      <c r="B19" s="3"/>
      <c r="C19" s="3"/>
      <c r="D19" s="3"/>
      <c r="E19" s="4"/>
      <c r="F19" s="4"/>
      <c r="G19" s="8">
        <f>+N19*M19</f>
        <v>0</v>
      </c>
      <c r="H19" s="8"/>
      <c r="I19" s="3"/>
      <c r="J19" s="3"/>
      <c r="K19" s="3"/>
      <c r="L19" s="3"/>
      <c r="M19" s="3"/>
      <c r="N19" s="3"/>
      <c r="O19" s="3"/>
    </row>
    <row r="20" spans="1:15" x14ac:dyDescent="0.55000000000000004">
      <c r="A20" s="3"/>
      <c r="B20" s="3"/>
      <c r="C20" s="3"/>
      <c r="D20" s="3"/>
      <c r="E20" s="4"/>
      <c r="F20" s="4"/>
      <c r="G20" s="8">
        <f>+N20*M20</f>
        <v>0</v>
      </c>
      <c r="H20" s="8"/>
      <c r="I20" s="3"/>
      <c r="J20" s="3"/>
      <c r="K20" s="3"/>
      <c r="L20" s="3"/>
      <c r="M20" s="3"/>
      <c r="N20" s="3"/>
      <c r="O20" s="3"/>
    </row>
    <row r="21" spans="1:15" x14ac:dyDescent="0.55000000000000004">
      <c r="A21" s="3"/>
      <c r="B21" s="3"/>
      <c r="C21" s="3"/>
      <c r="D21" s="3"/>
      <c r="E21" s="4"/>
      <c r="F21" s="4"/>
      <c r="G21" s="8">
        <f>+N21*M21</f>
        <v>0</v>
      </c>
      <c r="H21" s="8"/>
      <c r="I21" s="3"/>
      <c r="J21" s="3"/>
      <c r="K21" s="3"/>
      <c r="L21" s="3"/>
      <c r="M21" s="3"/>
      <c r="N21" s="3"/>
      <c r="O21" s="3"/>
    </row>
    <row r="22" spans="1:15" x14ac:dyDescent="0.55000000000000004">
      <c r="A22" s="3"/>
      <c r="B22" s="3"/>
      <c r="C22" s="3"/>
      <c r="D22" s="3"/>
      <c r="E22" s="4"/>
      <c r="F22" s="4"/>
      <c r="G22" s="8">
        <f>+N22*M22</f>
        <v>0</v>
      </c>
      <c r="H22" s="8"/>
      <c r="I22" s="3"/>
      <c r="J22" s="3"/>
      <c r="K22" s="3"/>
      <c r="L22" s="3"/>
      <c r="M22" s="3"/>
      <c r="N22" s="3"/>
      <c r="O22" s="3"/>
    </row>
    <row r="23" spans="1:15" x14ac:dyDescent="0.55000000000000004">
      <c r="A23" s="3"/>
      <c r="B23" s="3"/>
      <c r="C23" s="3"/>
      <c r="D23" s="3"/>
      <c r="E23" s="4"/>
      <c r="F23" s="4"/>
      <c r="G23" s="8">
        <f>+N23*M23</f>
        <v>0</v>
      </c>
      <c r="H23" s="8"/>
      <c r="I23" s="3"/>
      <c r="J23" s="3"/>
      <c r="K23" s="3"/>
      <c r="L23" s="3"/>
      <c r="M23" s="3"/>
      <c r="N23" s="3"/>
      <c r="O23" s="3"/>
    </row>
    <row r="24" spans="1:15" x14ac:dyDescent="0.55000000000000004">
      <c r="A24" s="3"/>
      <c r="B24" s="3"/>
      <c r="C24" s="3"/>
      <c r="D24" s="3"/>
      <c r="E24" s="4"/>
      <c r="F24" s="4"/>
      <c r="G24" s="8">
        <f>+N24*M24</f>
        <v>0</v>
      </c>
      <c r="H24" s="8"/>
      <c r="I24" s="3"/>
      <c r="J24" s="3"/>
      <c r="K24" s="3"/>
      <c r="L24" s="3"/>
      <c r="M24" s="3"/>
      <c r="N24" s="3"/>
      <c r="O24" s="3"/>
    </row>
    <row r="25" spans="1:15" x14ac:dyDescent="0.55000000000000004">
      <c r="G25" s="7"/>
      <c r="H25" s="7"/>
    </row>
    <row r="26" spans="1:15" x14ac:dyDescent="0.55000000000000004">
      <c r="A26" t="s">
        <v>19</v>
      </c>
      <c r="C26">
        <f>COUNTIF(G6:G24,"&gt;0")</f>
        <v>1</v>
      </c>
      <c r="G26" s="8">
        <f>SUM(G6:G24)</f>
        <v>240</v>
      </c>
      <c r="H26" s="8"/>
    </row>
    <row r="28" spans="1:15" x14ac:dyDescent="0.55000000000000004">
      <c r="D28" t="s">
        <v>31</v>
      </c>
      <c r="F28" s="6">
        <v>1.4500000000000001E-2</v>
      </c>
      <c r="G28" s="7">
        <f>+G26*F28</f>
        <v>3.48</v>
      </c>
      <c r="H28" s="7"/>
    </row>
  </sheetData>
  <conditionalFormatting sqref="M6:N6">
    <cfRule type="containsBlanks" dxfId="29" priority="6">
      <formula>LEN(TRIM(M6))=0</formula>
    </cfRule>
  </conditionalFormatting>
  <conditionalFormatting sqref="D6">
    <cfRule type="containsBlanks" dxfId="28" priority="5">
      <formula>LEN(TRIM(D6))=0</formula>
    </cfRule>
  </conditionalFormatting>
  <conditionalFormatting sqref="A6:C6">
    <cfRule type="containsBlanks" dxfId="27" priority="4">
      <formula>LEN(TRIM(A6))=0</formula>
    </cfRule>
  </conditionalFormatting>
  <conditionalFormatting sqref="M7:N24">
    <cfRule type="containsBlanks" dxfId="26" priority="3">
      <formula>LEN(TRIM(M7))=0</formula>
    </cfRule>
  </conditionalFormatting>
  <conditionalFormatting sqref="D7:D24">
    <cfRule type="containsBlanks" dxfId="25" priority="2">
      <formula>LEN(TRIM(D7))=0</formula>
    </cfRule>
  </conditionalFormatting>
  <conditionalFormatting sqref="A7:C24">
    <cfRule type="containsBlanks" dxfId="24" priority="1">
      <formula>LEN(TRIM(A7))=0</formula>
    </cfRule>
  </conditionalFormatting>
  <pageMargins left="0.7" right="0.7" top="0.75" bottom="0.75" header="0.3" footer="0.3"/>
  <pageSetup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B720-C6FB-4FA9-BA3E-40F4DE7F686B}">
  <sheetPr codeName="Sheet2"/>
  <dimension ref="A1:N28"/>
  <sheetViews>
    <sheetView zoomScaleNormal="100" workbookViewId="0">
      <selection sqref="A1:XFD1048576"/>
    </sheetView>
  </sheetViews>
  <sheetFormatPr defaultRowHeight="14.4" x14ac:dyDescent="0.55000000000000004"/>
  <cols>
    <col min="4" max="4" width="10.47265625" customWidth="1"/>
    <col min="5" max="6" width="9.15625" bestFit="1" customWidth="1"/>
    <col min="9" max="9" width="11.41796875" customWidth="1"/>
  </cols>
  <sheetData>
    <row r="1" spans="1:14" x14ac:dyDescent="0.55000000000000004">
      <c r="A1" t="s">
        <v>0</v>
      </c>
      <c r="I1" s="2"/>
    </row>
    <row r="2" spans="1:14" x14ac:dyDescent="0.55000000000000004">
      <c r="A2" t="s">
        <v>1</v>
      </c>
      <c r="I2" s="2"/>
    </row>
    <row r="3" spans="1:14" x14ac:dyDescent="0.55000000000000004">
      <c r="A3" t="s">
        <v>2</v>
      </c>
      <c r="C3" s="1"/>
      <c r="I3" s="2"/>
    </row>
    <row r="4" spans="1:14" x14ac:dyDescent="0.55000000000000004">
      <c r="I4" s="2"/>
      <c r="L4" s="1" t="s">
        <v>9</v>
      </c>
      <c r="M4" s="1"/>
      <c r="N4" s="1"/>
    </row>
    <row r="5" spans="1:14" ht="168" x14ac:dyDescent="0.55000000000000004">
      <c r="A5" t="s">
        <v>3</v>
      </c>
      <c r="B5" t="s">
        <v>4</v>
      </c>
      <c r="C5" t="s">
        <v>6</v>
      </c>
      <c r="D5" s="2" t="s">
        <v>5</v>
      </c>
      <c r="E5" t="s">
        <v>7</v>
      </c>
      <c r="F5" s="2" t="s">
        <v>8</v>
      </c>
      <c r="G5" s="2" t="s">
        <v>11</v>
      </c>
      <c r="H5" s="2" t="s">
        <v>14</v>
      </c>
      <c r="I5" s="5" t="s">
        <v>13</v>
      </c>
      <c r="J5" s="2" t="s">
        <v>16</v>
      </c>
      <c r="K5" s="2"/>
      <c r="L5" s="2" t="s">
        <v>22</v>
      </c>
      <c r="M5" t="s">
        <v>10</v>
      </c>
    </row>
    <row r="6" spans="1:14" x14ac:dyDescent="0.55000000000000004">
      <c r="A6" s="3" t="s">
        <v>15</v>
      </c>
      <c r="B6" s="3" t="s">
        <v>12</v>
      </c>
      <c r="C6" s="3" t="s">
        <v>6</v>
      </c>
      <c r="D6" s="3" t="s">
        <v>20</v>
      </c>
      <c r="E6" s="4">
        <v>44301</v>
      </c>
      <c r="F6" s="4">
        <v>44429</v>
      </c>
      <c r="G6" s="8">
        <f>+M6*L6</f>
        <v>240</v>
      </c>
      <c r="H6" s="3" t="s">
        <v>21</v>
      </c>
      <c r="I6" s="3" t="s">
        <v>17</v>
      </c>
      <c r="J6" s="3" t="s">
        <v>18</v>
      </c>
      <c r="K6" s="3"/>
      <c r="L6" s="3">
        <v>8</v>
      </c>
      <c r="M6" s="3">
        <v>30</v>
      </c>
      <c r="N6" s="3"/>
    </row>
    <row r="7" spans="1:14" x14ac:dyDescent="0.55000000000000004">
      <c r="A7" s="3"/>
      <c r="B7" s="3"/>
      <c r="C7" s="3"/>
      <c r="D7" s="3"/>
      <c r="E7" s="4"/>
      <c r="F7" s="4"/>
      <c r="G7" s="8">
        <f>+M7*L7</f>
        <v>0</v>
      </c>
      <c r="H7" s="3"/>
      <c r="I7" s="3"/>
      <c r="J7" s="3"/>
      <c r="K7" s="3"/>
      <c r="L7" s="3"/>
      <c r="M7" s="3"/>
      <c r="N7" s="3"/>
    </row>
    <row r="8" spans="1:14" x14ac:dyDescent="0.55000000000000004">
      <c r="A8" s="3"/>
      <c r="B8" s="3"/>
      <c r="C8" s="3"/>
      <c r="D8" s="3"/>
      <c r="E8" s="4"/>
      <c r="F8" s="4"/>
      <c r="G8" s="8">
        <f>+M8*L8</f>
        <v>0</v>
      </c>
      <c r="H8" s="3"/>
      <c r="I8" s="3"/>
      <c r="J8" s="3"/>
      <c r="K8" s="3"/>
      <c r="L8" s="3"/>
      <c r="M8" s="3"/>
      <c r="N8" s="3"/>
    </row>
    <row r="9" spans="1:14" x14ac:dyDescent="0.55000000000000004">
      <c r="A9" s="3"/>
      <c r="B9" s="3"/>
      <c r="C9" s="3"/>
      <c r="D9" s="3"/>
      <c r="E9" s="4"/>
      <c r="F9" s="4"/>
      <c r="G9" s="8">
        <f>+M9*L9</f>
        <v>0</v>
      </c>
      <c r="H9" s="3"/>
      <c r="I9" s="3"/>
      <c r="J9" s="3"/>
      <c r="K9" s="3"/>
      <c r="L9" s="3"/>
      <c r="M9" s="3"/>
      <c r="N9" s="3"/>
    </row>
    <row r="10" spans="1:14" x14ac:dyDescent="0.55000000000000004">
      <c r="A10" s="3"/>
      <c r="B10" s="3"/>
      <c r="C10" s="3"/>
      <c r="D10" s="3"/>
      <c r="E10" s="4"/>
      <c r="F10" s="4"/>
      <c r="G10" s="8">
        <f>+M10*L10</f>
        <v>0</v>
      </c>
      <c r="H10" s="3"/>
      <c r="I10" s="3"/>
      <c r="J10" s="3"/>
      <c r="K10" s="3"/>
      <c r="L10" s="3"/>
      <c r="M10" s="3"/>
      <c r="N10" s="3"/>
    </row>
    <row r="11" spans="1:14" x14ac:dyDescent="0.55000000000000004">
      <c r="A11" s="3"/>
      <c r="B11" s="3"/>
      <c r="C11" s="3"/>
      <c r="D11" s="3"/>
      <c r="E11" s="4"/>
      <c r="F11" s="4"/>
      <c r="G11" s="8">
        <f>+M11*L11</f>
        <v>0</v>
      </c>
      <c r="H11" s="3"/>
      <c r="I11" s="3"/>
      <c r="J11" s="3"/>
      <c r="K11" s="3"/>
      <c r="L11" s="3"/>
      <c r="M11" s="3"/>
      <c r="N11" s="3"/>
    </row>
    <row r="12" spans="1:14" x14ac:dyDescent="0.55000000000000004">
      <c r="A12" s="3"/>
      <c r="B12" s="3"/>
      <c r="C12" s="3"/>
      <c r="D12" s="3"/>
      <c r="E12" s="4"/>
      <c r="F12" s="4"/>
      <c r="G12" s="8">
        <f>+M12*L12</f>
        <v>0</v>
      </c>
      <c r="H12" s="3"/>
      <c r="I12" s="3"/>
      <c r="J12" s="3"/>
      <c r="K12" s="3"/>
      <c r="L12" s="3"/>
      <c r="M12" s="3"/>
      <c r="N12" s="3"/>
    </row>
    <row r="13" spans="1:14" x14ac:dyDescent="0.55000000000000004">
      <c r="A13" s="3"/>
      <c r="B13" s="3"/>
      <c r="C13" s="3"/>
      <c r="D13" s="3"/>
      <c r="E13" s="4"/>
      <c r="F13" s="4"/>
      <c r="G13" s="8">
        <f>+M13*L13</f>
        <v>0</v>
      </c>
      <c r="H13" s="3"/>
      <c r="I13" s="3"/>
      <c r="J13" s="3"/>
      <c r="K13" s="3"/>
      <c r="L13" s="3"/>
      <c r="M13" s="3"/>
      <c r="N13" s="3"/>
    </row>
    <row r="14" spans="1:14" x14ac:dyDescent="0.55000000000000004">
      <c r="A14" s="3"/>
      <c r="B14" s="3"/>
      <c r="C14" s="3"/>
      <c r="D14" s="3"/>
      <c r="E14" s="4"/>
      <c r="F14" s="4"/>
      <c r="G14" s="8">
        <f>+M14*L14</f>
        <v>0</v>
      </c>
      <c r="H14" s="3"/>
      <c r="I14" s="3"/>
      <c r="J14" s="3"/>
      <c r="K14" s="3"/>
      <c r="L14" s="3"/>
      <c r="M14" s="3"/>
      <c r="N14" s="3"/>
    </row>
    <row r="15" spans="1:14" x14ac:dyDescent="0.55000000000000004">
      <c r="A15" s="3"/>
      <c r="B15" s="3"/>
      <c r="C15" s="3"/>
      <c r="D15" s="3"/>
      <c r="E15" s="4"/>
      <c r="F15" s="4"/>
      <c r="G15" s="8">
        <f>+M15*L15</f>
        <v>0</v>
      </c>
      <c r="H15" s="3"/>
      <c r="I15" s="3"/>
      <c r="J15" s="3"/>
      <c r="K15" s="3"/>
      <c r="L15" s="3"/>
      <c r="M15" s="3"/>
      <c r="N15" s="3"/>
    </row>
    <row r="16" spans="1:14" x14ac:dyDescent="0.55000000000000004">
      <c r="A16" s="3"/>
      <c r="B16" s="3"/>
      <c r="C16" s="3"/>
      <c r="D16" s="3"/>
      <c r="E16" s="4"/>
      <c r="F16" s="4"/>
      <c r="G16" s="8">
        <f>+M16*L16</f>
        <v>0</v>
      </c>
      <c r="H16" s="3"/>
      <c r="I16" s="3"/>
      <c r="J16" s="3"/>
      <c r="K16" s="3"/>
      <c r="L16" s="3"/>
      <c r="M16" s="3"/>
      <c r="N16" s="3"/>
    </row>
    <row r="17" spans="1:14" x14ac:dyDescent="0.55000000000000004">
      <c r="A17" s="3"/>
      <c r="B17" s="3"/>
      <c r="C17" s="3"/>
      <c r="D17" s="3"/>
      <c r="E17" s="4"/>
      <c r="F17" s="4"/>
      <c r="G17" s="8">
        <f>+M17*L17</f>
        <v>0</v>
      </c>
      <c r="H17" s="3"/>
      <c r="I17" s="3"/>
      <c r="J17" s="3"/>
      <c r="K17" s="3"/>
      <c r="L17" s="3"/>
      <c r="M17" s="3"/>
      <c r="N17" s="3"/>
    </row>
    <row r="18" spans="1:14" x14ac:dyDescent="0.55000000000000004">
      <c r="A18" s="3"/>
      <c r="B18" s="3"/>
      <c r="C18" s="3"/>
      <c r="D18" s="3"/>
      <c r="E18" s="4"/>
      <c r="F18" s="4"/>
      <c r="G18" s="8">
        <f>+M18*L18</f>
        <v>0</v>
      </c>
      <c r="H18" s="3"/>
      <c r="I18" s="3"/>
      <c r="J18" s="3"/>
      <c r="K18" s="3"/>
      <c r="L18" s="3"/>
      <c r="M18" s="3"/>
      <c r="N18" s="3"/>
    </row>
    <row r="19" spans="1:14" x14ac:dyDescent="0.55000000000000004">
      <c r="A19" s="3"/>
      <c r="B19" s="3"/>
      <c r="C19" s="3"/>
      <c r="D19" s="3"/>
      <c r="E19" s="4"/>
      <c r="F19" s="4"/>
      <c r="G19" s="8">
        <f>+M19*L19</f>
        <v>0</v>
      </c>
      <c r="H19" s="3"/>
      <c r="I19" s="3"/>
      <c r="J19" s="3"/>
      <c r="K19" s="3"/>
      <c r="L19" s="3"/>
      <c r="M19" s="3"/>
      <c r="N19" s="3"/>
    </row>
    <row r="20" spans="1:14" x14ac:dyDescent="0.55000000000000004">
      <c r="A20" s="3"/>
      <c r="B20" s="3"/>
      <c r="C20" s="3"/>
      <c r="D20" s="3"/>
      <c r="E20" s="4"/>
      <c r="F20" s="4"/>
      <c r="G20" s="8">
        <f>+M20*L20</f>
        <v>0</v>
      </c>
      <c r="H20" s="3"/>
      <c r="I20" s="3"/>
      <c r="J20" s="3"/>
      <c r="K20" s="3"/>
      <c r="L20" s="3"/>
      <c r="M20" s="3"/>
      <c r="N20" s="3"/>
    </row>
    <row r="21" spans="1:14" x14ac:dyDescent="0.55000000000000004">
      <c r="A21" s="3"/>
      <c r="B21" s="3"/>
      <c r="C21" s="3"/>
      <c r="D21" s="3"/>
      <c r="E21" s="4"/>
      <c r="F21" s="4"/>
      <c r="G21" s="8">
        <f>+M21*L21</f>
        <v>0</v>
      </c>
      <c r="H21" s="3"/>
      <c r="I21" s="3"/>
      <c r="J21" s="3"/>
      <c r="K21" s="3"/>
      <c r="L21" s="3"/>
      <c r="M21" s="3"/>
      <c r="N21" s="3"/>
    </row>
    <row r="22" spans="1:14" x14ac:dyDescent="0.55000000000000004">
      <c r="A22" s="3"/>
      <c r="B22" s="3"/>
      <c r="C22" s="3"/>
      <c r="D22" s="3"/>
      <c r="E22" s="4"/>
      <c r="F22" s="4"/>
      <c r="G22" s="8">
        <f>+M22*L22</f>
        <v>0</v>
      </c>
      <c r="H22" s="3"/>
      <c r="I22" s="3"/>
      <c r="J22" s="3"/>
      <c r="K22" s="3"/>
      <c r="L22" s="3"/>
      <c r="M22" s="3"/>
      <c r="N22" s="3"/>
    </row>
    <row r="23" spans="1:14" x14ac:dyDescent="0.55000000000000004">
      <c r="A23" s="3"/>
      <c r="B23" s="3"/>
      <c r="C23" s="3"/>
      <c r="D23" s="3"/>
      <c r="E23" s="4"/>
      <c r="F23" s="4"/>
      <c r="G23" s="8">
        <f>+M23*L23</f>
        <v>0</v>
      </c>
      <c r="H23" s="3"/>
      <c r="I23" s="3"/>
      <c r="J23" s="3"/>
      <c r="K23" s="3"/>
      <c r="L23" s="3"/>
      <c r="M23" s="3"/>
      <c r="N23" s="3"/>
    </row>
    <row r="24" spans="1:14" x14ac:dyDescent="0.55000000000000004">
      <c r="A24" s="3"/>
      <c r="B24" s="3"/>
      <c r="C24" s="3"/>
      <c r="D24" s="3"/>
      <c r="E24" s="4"/>
      <c r="F24" s="4"/>
      <c r="G24" s="8">
        <f>+M24*L24</f>
        <v>0</v>
      </c>
      <c r="H24" s="3"/>
      <c r="I24" s="3"/>
      <c r="J24" s="3"/>
      <c r="K24" s="3"/>
      <c r="L24" s="3"/>
      <c r="M24" s="3"/>
      <c r="N24" s="3"/>
    </row>
    <row r="25" spans="1:14" x14ac:dyDescent="0.55000000000000004">
      <c r="G25" s="7"/>
    </row>
    <row r="26" spans="1:14" x14ac:dyDescent="0.55000000000000004">
      <c r="A26" t="s">
        <v>19</v>
      </c>
      <c r="C26">
        <f>COUNTIF(G6:G24,"&gt;0")</f>
        <v>1</v>
      </c>
      <c r="G26" s="8">
        <f>SUM(G6:G24)</f>
        <v>240</v>
      </c>
    </row>
    <row r="28" spans="1:14" x14ac:dyDescent="0.55000000000000004">
      <c r="D28" t="s">
        <v>31</v>
      </c>
      <c r="F28" s="6">
        <v>1.4500000000000001E-2</v>
      </c>
      <c r="G28" s="7">
        <f>+G26*F28</f>
        <v>3.48</v>
      </c>
    </row>
  </sheetData>
  <conditionalFormatting sqref="L6:M6">
    <cfRule type="containsBlanks" dxfId="17" priority="6">
      <formula>LEN(TRIM(L6))=0</formula>
    </cfRule>
  </conditionalFormatting>
  <conditionalFormatting sqref="D6">
    <cfRule type="containsBlanks" dxfId="16" priority="5">
      <formula>LEN(TRIM(D6))=0</formula>
    </cfRule>
  </conditionalFormatting>
  <conditionalFormatting sqref="A6:C6">
    <cfRule type="containsBlanks" dxfId="15" priority="4">
      <formula>LEN(TRIM(A6))=0</formula>
    </cfRule>
  </conditionalFormatting>
  <conditionalFormatting sqref="L7:M24">
    <cfRule type="containsBlanks" dxfId="14" priority="3">
      <formula>LEN(TRIM(L7))=0</formula>
    </cfRule>
  </conditionalFormatting>
  <conditionalFormatting sqref="D7:D24">
    <cfRule type="containsBlanks" dxfId="13" priority="2">
      <formula>LEN(TRIM(D7))=0</formula>
    </cfRule>
  </conditionalFormatting>
  <conditionalFormatting sqref="A7:C24">
    <cfRule type="containsBlanks" dxfId="12" priority="1">
      <formula>LEN(TRIM(A7))=0</formula>
    </cfRule>
  </conditionalFormatting>
  <pageMargins left="0.7" right="0.7" top="0.75" bottom="0.75" header="0.3" footer="0.3"/>
  <pageSetup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FCC3E-0A48-4EA2-B186-F1145968947E}">
  <sheetPr codeName="Sheet3"/>
  <dimension ref="A1:N28"/>
  <sheetViews>
    <sheetView zoomScaleNormal="100" workbookViewId="0">
      <pane ySplit="5" topLeftCell="A6" activePane="bottomLeft" state="frozen"/>
      <selection pane="bottomLeft" sqref="A1:XFD1048576"/>
    </sheetView>
  </sheetViews>
  <sheetFormatPr defaultRowHeight="14.4" x14ac:dyDescent="0.55000000000000004"/>
  <cols>
    <col min="4" max="4" width="10.47265625" customWidth="1"/>
    <col min="5" max="6" width="9.15625" bestFit="1" customWidth="1"/>
    <col min="9" max="9" width="11.41796875" customWidth="1"/>
  </cols>
  <sheetData>
    <row r="1" spans="1:14" x14ac:dyDescent="0.55000000000000004">
      <c r="A1" t="s">
        <v>0</v>
      </c>
      <c r="I1" s="2"/>
    </row>
    <row r="2" spans="1:14" x14ac:dyDescent="0.55000000000000004">
      <c r="A2" t="s">
        <v>1</v>
      </c>
      <c r="I2" s="2"/>
    </row>
    <row r="3" spans="1:14" x14ac:dyDescent="0.55000000000000004">
      <c r="A3" t="s">
        <v>2</v>
      </c>
      <c r="C3" s="1"/>
      <c r="I3" s="2"/>
    </row>
    <row r="4" spans="1:14" x14ac:dyDescent="0.55000000000000004">
      <c r="I4" s="2"/>
      <c r="L4" s="1" t="s">
        <v>9</v>
      </c>
      <c r="M4" s="1"/>
      <c r="N4" s="1"/>
    </row>
    <row r="5" spans="1:14" ht="168" x14ac:dyDescent="0.55000000000000004">
      <c r="A5" t="s">
        <v>3</v>
      </c>
      <c r="B5" t="s">
        <v>4</v>
      </c>
      <c r="C5" t="s">
        <v>6</v>
      </c>
      <c r="D5" s="2" t="s">
        <v>5</v>
      </c>
      <c r="E5" t="s">
        <v>7</v>
      </c>
      <c r="F5" s="2" t="s">
        <v>8</v>
      </c>
      <c r="G5" s="2" t="s">
        <v>11</v>
      </c>
      <c r="H5" s="2" t="s">
        <v>14</v>
      </c>
      <c r="I5" s="5" t="s">
        <v>13</v>
      </c>
      <c r="J5" s="2" t="s">
        <v>16</v>
      </c>
      <c r="K5" s="2"/>
      <c r="L5" s="2" t="s">
        <v>22</v>
      </c>
      <c r="M5" t="s">
        <v>10</v>
      </c>
    </row>
    <row r="6" spans="1:14" x14ac:dyDescent="0.55000000000000004">
      <c r="A6" s="3" t="s">
        <v>15</v>
      </c>
      <c r="B6" s="3" t="s">
        <v>12</v>
      </c>
      <c r="C6" s="3" t="s">
        <v>6</v>
      </c>
      <c r="D6" s="3" t="s">
        <v>20</v>
      </c>
      <c r="E6" s="4">
        <v>44301</v>
      </c>
      <c r="F6" s="4">
        <v>44429</v>
      </c>
      <c r="G6" s="8">
        <f>+M6*L6</f>
        <v>240</v>
      </c>
      <c r="H6" s="3" t="s">
        <v>21</v>
      </c>
      <c r="I6" s="3" t="s">
        <v>17</v>
      </c>
      <c r="J6" s="3" t="s">
        <v>18</v>
      </c>
      <c r="K6" s="3"/>
      <c r="L6" s="3">
        <v>8</v>
      </c>
      <c r="M6" s="3">
        <v>30</v>
      </c>
      <c r="N6" s="3"/>
    </row>
    <row r="7" spans="1:14" x14ac:dyDescent="0.55000000000000004">
      <c r="A7" s="3"/>
      <c r="B7" s="3"/>
      <c r="C7" s="3"/>
      <c r="D7" s="3"/>
      <c r="E7" s="4"/>
      <c r="F7" s="4"/>
      <c r="G7" s="8">
        <f>+M7*L7</f>
        <v>0</v>
      </c>
      <c r="H7" s="3"/>
      <c r="I7" s="3"/>
      <c r="J7" s="3"/>
      <c r="K7" s="3"/>
      <c r="L7" s="3"/>
      <c r="M7" s="3"/>
      <c r="N7" s="3"/>
    </row>
    <row r="8" spans="1:14" x14ac:dyDescent="0.55000000000000004">
      <c r="A8" s="3"/>
      <c r="B8" s="3"/>
      <c r="C8" s="3"/>
      <c r="D8" s="3"/>
      <c r="E8" s="4"/>
      <c r="F8" s="4"/>
      <c r="G8" s="8">
        <f>+M8*L8</f>
        <v>0</v>
      </c>
      <c r="H8" s="3"/>
      <c r="I8" s="3"/>
      <c r="J8" s="3"/>
      <c r="K8" s="3"/>
      <c r="L8" s="3"/>
      <c r="M8" s="3"/>
      <c r="N8" s="3"/>
    </row>
    <row r="9" spans="1:14" x14ac:dyDescent="0.55000000000000004">
      <c r="A9" s="3"/>
      <c r="B9" s="3"/>
      <c r="C9" s="3"/>
      <c r="D9" s="3"/>
      <c r="E9" s="4"/>
      <c r="F9" s="4"/>
      <c r="G9" s="8">
        <f>+M9*L9</f>
        <v>0</v>
      </c>
      <c r="H9" s="3"/>
      <c r="I9" s="3"/>
      <c r="J9" s="3"/>
      <c r="K9" s="3"/>
      <c r="L9" s="3"/>
      <c r="M9" s="3"/>
      <c r="N9" s="3"/>
    </row>
    <row r="10" spans="1:14" x14ac:dyDescent="0.55000000000000004">
      <c r="A10" s="3"/>
      <c r="B10" s="3"/>
      <c r="C10" s="3"/>
      <c r="D10" s="3"/>
      <c r="E10" s="4"/>
      <c r="F10" s="4"/>
      <c r="G10" s="8">
        <f>+M10*L10</f>
        <v>0</v>
      </c>
      <c r="H10" s="3"/>
      <c r="I10" s="3"/>
      <c r="J10" s="3"/>
      <c r="K10" s="3"/>
      <c r="L10" s="3"/>
      <c r="M10" s="3"/>
      <c r="N10" s="3"/>
    </row>
    <row r="11" spans="1:14" x14ac:dyDescent="0.55000000000000004">
      <c r="A11" s="3"/>
      <c r="B11" s="3"/>
      <c r="C11" s="3"/>
      <c r="D11" s="3"/>
      <c r="E11" s="4"/>
      <c r="F11" s="4"/>
      <c r="G11" s="8">
        <f>+M11*L11</f>
        <v>0</v>
      </c>
      <c r="H11" s="3"/>
      <c r="I11" s="3"/>
      <c r="J11" s="3"/>
      <c r="K11" s="3"/>
      <c r="L11" s="3"/>
      <c r="M11" s="3"/>
      <c r="N11" s="3"/>
    </row>
    <row r="12" spans="1:14" x14ac:dyDescent="0.55000000000000004">
      <c r="A12" s="3"/>
      <c r="B12" s="3"/>
      <c r="C12" s="3"/>
      <c r="D12" s="3"/>
      <c r="E12" s="4"/>
      <c r="F12" s="4"/>
      <c r="G12" s="8">
        <f>+M12*L12</f>
        <v>0</v>
      </c>
      <c r="H12" s="3"/>
      <c r="I12" s="3"/>
      <c r="J12" s="3"/>
      <c r="K12" s="3"/>
      <c r="L12" s="3"/>
      <c r="M12" s="3"/>
      <c r="N12" s="3"/>
    </row>
    <row r="13" spans="1:14" x14ac:dyDescent="0.55000000000000004">
      <c r="A13" s="3"/>
      <c r="B13" s="3"/>
      <c r="C13" s="3"/>
      <c r="D13" s="3"/>
      <c r="E13" s="4"/>
      <c r="F13" s="4"/>
      <c r="G13" s="8">
        <f>+M13*L13</f>
        <v>0</v>
      </c>
      <c r="H13" s="3"/>
      <c r="I13" s="3"/>
      <c r="J13" s="3"/>
      <c r="K13" s="3"/>
      <c r="L13" s="3"/>
      <c r="M13" s="3"/>
      <c r="N13" s="3"/>
    </row>
    <row r="14" spans="1:14" x14ac:dyDescent="0.55000000000000004">
      <c r="A14" s="3"/>
      <c r="B14" s="3"/>
      <c r="C14" s="3"/>
      <c r="D14" s="3"/>
      <c r="E14" s="4"/>
      <c r="F14" s="4"/>
      <c r="G14" s="8">
        <f>+M14*L14</f>
        <v>0</v>
      </c>
      <c r="H14" s="3"/>
      <c r="I14" s="3"/>
      <c r="J14" s="3"/>
      <c r="K14" s="3"/>
      <c r="L14" s="3"/>
      <c r="M14" s="3"/>
      <c r="N14" s="3"/>
    </row>
    <row r="15" spans="1:14" x14ac:dyDescent="0.55000000000000004">
      <c r="A15" s="3"/>
      <c r="B15" s="3"/>
      <c r="C15" s="3"/>
      <c r="D15" s="3"/>
      <c r="E15" s="4"/>
      <c r="F15" s="4"/>
      <c r="G15" s="8">
        <f>+M15*L15</f>
        <v>0</v>
      </c>
      <c r="H15" s="3"/>
      <c r="I15" s="3"/>
      <c r="J15" s="3"/>
      <c r="K15" s="3"/>
      <c r="L15" s="3"/>
      <c r="M15" s="3"/>
      <c r="N15" s="3"/>
    </row>
    <row r="16" spans="1:14" x14ac:dyDescent="0.55000000000000004">
      <c r="A16" s="3"/>
      <c r="B16" s="3"/>
      <c r="C16" s="3"/>
      <c r="D16" s="3"/>
      <c r="E16" s="4"/>
      <c r="F16" s="4"/>
      <c r="G16" s="8">
        <f>+M16*L16</f>
        <v>0</v>
      </c>
      <c r="H16" s="3"/>
      <c r="I16" s="3"/>
      <c r="J16" s="3"/>
      <c r="K16" s="3"/>
      <c r="L16" s="3"/>
      <c r="M16" s="3"/>
      <c r="N16" s="3"/>
    </row>
    <row r="17" spans="1:14" x14ac:dyDescent="0.55000000000000004">
      <c r="A17" s="3"/>
      <c r="B17" s="3"/>
      <c r="C17" s="3"/>
      <c r="D17" s="3"/>
      <c r="E17" s="4"/>
      <c r="F17" s="4"/>
      <c r="G17" s="8">
        <f>+M17*L17</f>
        <v>0</v>
      </c>
      <c r="H17" s="3"/>
      <c r="I17" s="3"/>
      <c r="J17" s="3"/>
      <c r="K17" s="3"/>
      <c r="L17" s="3"/>
      <c r="M17" s="3"/>
      <c r="N17" s="3"/>
    </row>
    <row r="18" spans="1:14" x14ac:dyDescent="0.55000000000000004">
      <c r="A18" s="3"/>
      <c r="B18" s="3"/>
      <c r="C18" s="3"/>
      <c r="D18" s="3"/>
      <c r="E18" s="4"/>
      <c r="F18" s="4"/>
      <c r="G18" s="8">
        <f>+M18*L18</f>
        <v>0</v>
      </c>
      <c r="H18" s="3"/>
      <c r="I18" s="3"/>
      <c r="J18" s="3"/>
      <c r="K18" s="3"/>
      <c r="L18" s="3"/>
      <c r="M18" s="3"/>
      <c r="N18" s="3"/>
    </row>
    <row r="19" spans="1:14" x14ac:dyDescent="0.55000000000000004">
      <c r="A19" s="3"/>
      <c r="B19" s="3"/>
      <c r="C19" s="3"/>
      <c r="D19" s="3"/>
      <c r="E19" s="4"/>
      <c r="F19" s="4"/>
      <c r="G19" s="8">
        <f>+M19*L19</f>
        <v>0</v>
      </c>
      <c r="H19" s="3"/>
      <c r="I19" s="3"/>
      <c r="J19" s="3"/>
      <c r="K19" s="3"/>
      <c r="L19" s="3"/>
      <c r="M19" s="3"/>
      <c r="N19" s="3"/>
    </row>
    <row r="20" spans="1:14" x14ac:dyDescent="0.55000000000000004">
      <c r="A20" s="3"/>
      <c r="B20" s="3"/>
      <c r="C20" s="3"/>
      <c r="D20" s="3"/>
      <c r="E20" s="4"/>
      <c r="F20" s="4"/>
      <c r="G20" s="8">
        <f>+M20*L20</f>
        <v>0</v>
      </c>
      <c r="H20" s="3"/>
      <c r="I20" s="3"/>
      <c r="J20" s="3"/>
      <c r="K20" s="3"/>
      <c r="L20" s="3"/>
      <c r="M20" s="3"/>
      <c r="N20" s="3"/>
    </row>
    <row r="21" spans="1:14" x14ac:dyDescent="0.55000000000000004">
      <c r="A21" s="3"/>
      <c r="B21" s="3"/>
      <c r="C21" s="3"/>
      <c r="D21" s="3"/>
      <c r="E21" s="4"/>
      <c r="F21" s="4"/>
      <c r="G21" s="8">
        <f>+M21*L21</f>
        <v>0</v>
      </c>
      <c r="H21" s="3"/>
      <c r="I21" s="3"/>
      <c r="J21" s="3"/>
      <c r="K21" s="3"/>
      <c r="L21" s="3"/>
      <c r="M21" s="3"/>
      <c r="N21" s="3"/>
    </row>
    <row r="22" spans="1:14" x14ac:dyDescent="0.55000000000000004">
      <c r="A22" s="3"/>
      <c r="B22" s="3"/>
      <c r="C22" s="3"/>
      <c r="D22" s="3"/>
      <c r="E22" s="4"/>
      <c r="F22" s="4"/>
      <c r="G22" s="8">
        <f>+M22*L22</f>
        <v>0</v>
      </c>
      <c r="H22" s="3"/>
      <c r="I22" s="3"/>
      <c r="J22" s="3"/>
      <c r="K22" s="3"/>
      <c r="L22" s="3"/>
      <c r="M22" s="3"/>
      <c r="N22" s="3"/>
    </row>
    <row r="23" spans="1:14" x14ac:dyDescent="0.55000000000000004">
      <c r="A23" s="3"/>
      <c r="B23" s="3"/>
      <c r="C23" s="3"/>
      <c r="D23" s="3"/>
      <c r="E23" s="4"/>
      <c r="F23" s="4"/>
      <c r="G23" s="8">
        <f>+M23*L23</f>
        <v>0</v>
      </c>
      <c r="H23" s="3"/>
      <c r="I23" s="3"/>
      <c r="J23" s="3"/>
      <c r="K23" s="3"/>
      <c r="L23" s="3"/>
      <c r="M23" s="3"/>
      <c r="N23" s="3"/>
    </row>
    <row r="24" spans="1:14" x14ac:dyDescent="0.55000000000000004">
      <c r="A24" s="3"/>
      <c r="B24" s="3"/>
      <c r="C24" s="3"/>
      <c r="D24" s="3"/>
      <c r="E24" s="4"/>
      <c r="F24" s="4"/>
      <c r="G24" s="8">
        <f>+M24*L24</f>
        <v>0</v>
      </c>
      <c r="H24" s="3"/>
      <c r="I24" s="3"/>
      <c r="J24" s="3"/>
      <c r="K24" s="3"/>
      <c r="L24" s="3"/>
      <c r="M24" s="3"/>
      <c r="N24" s="3"/>
    </row>
    <row r="25" spans="1:14" x14ac:dyDescent="0.55000000000000004">
      <c r="G25" s="7"/>
    </row>
    <row r="26" spans="1:14" x14ac:dyDescent="0.55000000000000004">
      <c r="A26" t="s">
        <v>19</v>
      </c>
      <c r="C26">
        <f>COUNTIF(G6:G24,"&gt;0")</f>
        <v>1</v>
      </c>
      <c r="G26" s="8">
        <f>SUM(G6:G24)</f>
        <v>240</v>
      </c>
    </row>
    <row r="28" spans="1:14" x14ac:dyDescent="0.55000000000000004">
      <c r="D28" t="s">
        <v>31</v>
      </c>
      <c r="F28" s="6">
        <v>1.4500000000000001E-2</v>
      </c>
      <c r="G28" s="7">
        <f>+G26*F28</f>
        <v>3.48</v>
      </c>
    </row>
  </sheetData>
  <conditionalFormatting sqref="L6:M6">
    <cfRule type="containsBlanks" dxfId="5" priority="6">
      <formula>LEN(TRIM(L6))=0</formula>
    </cfRule>
  </conditionalFormatting>
  <conditionalFormatting sqref="D6">
    <cfRule type="containsBlanks" dxfId="4" priority="5">
      <formula>LEN(TRIM(D6))=0</formula>
    </cfRule>
  </conditionalFormatting>
  <conditionalFormatting sqref="A6:C6">
    <cfRule type="containsBlanks" dxfId="3" priority="4">
      <formula>LEN(TRIM(A6))=0</formula>
    </cfRule>
  </conditionalFormatting>
  <conditionalFormatting sqref="L7:M24">
    <cfRule type="containsBlanks" dxfId="2" priority="3">
      <formula>LEN(TRIM(L7))=0</formula>
    </cfRule>
  </conditionalFormatting>
  <conditionalFormatting sqref="D7:D24">
    <cfRule type="containsBlanks" dxfId="1" priority="2">
      <formula>LEN(TRIM(D7))=0</formula>
    </cfRule>
  </conditionalFormatting>
  <conditionalFormatting sqref="A7:C24">
    <cfRule type="containsBlanks" dxfId="0" priority="1">
      <formula>LEN(TRIM(A7))=0</formula>
    </cfRule>
  </conditionalFormatting>
  <pageMargins left="0.7" right="0.7" top="0.75" bottom="0.75" header="0.3" footer="0.3"/>
  <pageSetup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Staff Memo</vt:lpstr>
      <vt:lpstr>Policy</vt:lpstr>
      <vt:lpstr>Pay Cycle 1</vt:lpstr>
      <vt:lpstr>Pay Cycle 2</vt:lpstr>
      <vt:lpstr>Pay Cycle 3</vt:lpstr>
      <vt:lpstr>'Pay Cycle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Steggerda</dc:creator>
  <cp:lastModifiedBy>Jeffrey Steggerda</cp:lastModifiedBy>
  <dcterms:created xsi:type="dcterms:W3CDTF">2021-08-06T20:00:05Z</dcterms:created>
  <dcterms:modified xsi:type="dcterms:W3CDTF">2021-08-12T02:27:40Z</dcterms:modified>
</cp:coreProperties>
</file>